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H14" i="1"/>
  <c r="G14" i="1"/>
  <c r="J14" i="1" s="1"/>
  <c r="E14" i="1"/>
  <c r="J13" i="1"/>
  <c r="F13" i="1"/>
  <c r="J12" i="1"/>
  <c r="F12" i="1"/>
  <c r="I11" i="1"/>
  <c r="H11" i="1"/>
  <c r="G11" i="1"/>
  <c r="E11" i="1"/>
  <c r="J10" i="1"/>
  <c r="F10" i="1"/>
  <c r="I9" i="1"/>
  <c r="H9" i="1"/>
  <c r="G9" i="1"/>
  <c r="E9" i="1"/>
  <c r="B5" i="1"/>
  <c r="B4" i="1"/>
  <c r="E16" i="1" l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<sst xmlns="http://schemas.openxmlformats.org/spreadsheetml/2006/main" count="25" uniqueCount="25">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</sst>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G15" sqref="G15:I15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31 de diciembre de 2018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361490052</v>
      </c>
      <c r="F9" s="26">
        <f>G9-E9</f>
        <v>-39540528</v>
      </c>
      <c r="G9" s="26">
        <f>G10</f>
        <v>321949524</v>
      </c>
      <c r="H9" s="26">
        <f>H10</f>
        <v>321958051</v>
      </c>
      <c r="I9" s="26">
        <f>I10</f>
        <v>321949524</v>
      </c>
      <c r="J9" s="26">
        <f>G9-H9</f>
        <v>-8527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361490052</v>
      </c>
      <c r="F10" s="28">
        <f t="shared" ref="F10:F16" si="0">G10-E10</f>
        <v>-39540528</v>
      </c>
      <c r="G10" s="28">
        <v>321949524</v>
      </c>
      <c r="H10" s="28">
        <v>321958051</v>
      </c>
      <c r="I10" s="28">
        <v>321949524</v>
      </c>
      <c r="J10" s="28">
        <f t="shared" ref="J10:J16" si="1">G10-H10</f>
        <v>-8527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678204251974</v>
      </c>
      <c r="F11" s="26">
        <f t="shared" si="0"/>
        <v>3077936468</v>
      </c>
      <c r="G11" s="26">
        <f>G12+G13</f>
        <v>681282188442</v>
      </c>
      <c r="H11" s="26">
        <f>H12+H13</f>
        <v>686119258121</v>
      </c>
      <c r="I11" s="26">
        <f>I12+I13</f>
        <v>681167384634</v>
      </c>
      <c r="J11" s="26">
        <f t="shared" si="1"/>
        <v>-4837069679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277177786811</v>
      </c>
      <c r="F12" s="28">
        <f t="shared" si="0"/>
        <v>-4693943851</v>
      </c>
      <c r="G12" s="28">
        <v>272483842960</v>
      </c>
      <c r="H12" s="28">
        <v>280119986468</v>
      </c>
      <c r="I12" s="28">
        <v>272944774652</v>
      </c>
      <c r="J12" s="28">
        <f t="shared" si="1"/>
        <v>-7636143508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401026465163</v>
      </c>
      <c r="F13" s="28">
        <f t="shared" si="0"/>
        <v>7771880319</v>
      </c>
      <c r="G13" s="28">
        <v>408798345482</v>
      </c>
      <c r="H13" s="28">
        <v>405999271653</v>
      </c>
      <c r="I13" s="28">
        <v>408222609982</v>
      </c>
      <c r="J13" s="28">
        <f t="shared" si="1"/>
        <v>2799073829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718539898</v>
      </c>
      <c r="F14" s="26">
        <f t="shared" si="0"/>
        <v>-67447078</v>
      </c>
      <c r="G14" s="26">
        <f>G15</f>
        <v>651092820</v>
      </c>
      <c r="H14" s="26">
        <f>H15</f>
        <v>651094174</v>
      </c>
      <c r="I14" s="26">
        <f>I15</f>
        <v>651092820</v>
      </c>
      <c r="J14" s="26">
        <f t="shared" si="1"/>
        <v>-1354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718539898</v>
      </c>
      <c r="F15" s="28">
        <f t="shared" si="0"/>
        <v>-67447078</v>
      </c>
      <c r="G15" s="28">
        <v>651092820</v>
      </c>
      <c r="H15" s="28">
        <v>651094174</v>
      </c>
      <c r="I15" s="28">
        <v>651092820</v>
      </c>
      <c r="J15" s="28">
        <f t="shared" si="1"/>
        <v>-1354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679284281924</v>
      </c>
      <c r="F16" s="33">
        <f t="shared" si="0"/>
        <v>2970948862</v>
      </c>
      <c r="G16" s="33">
        <f>G14+G11+G9</f>
        <v>682255230786</v>
      </c>
      <c r="H16" s="33">
        <f>H14+H11+H9</f>
        <v>687092310346</v>
      </c>
      <c r="I16" s="33">
        <f>I14+I11+I9</f>
        <v>682140426978</v>
      </c>
      <c r="J16" s="33">
        <f t="shared" si="1"/>
        <v>-4837079560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2019-12-03T00:30:21Z</dcterms:created>
  <dcterms:modified xsi:type="dcterms:W3CDTF">2019-12-03T00:30:34Z</dcterms:modified>
</cp:coreProperties>
</file>